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5" windowHeight="943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  <c r="E9"/>
  <c r="E8"/>
  <c r="E7"/>
  <c r="E6"/>
  <c r="E10" l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G6"/>
  <c r="C7" l="1"/>
  <c r="G7" s="1"/>
  <c r="C8" s="1"/>
  <c r="B6"/>
  <c r="A7" s="1"/>
  <c r="B7" s="1"/>
  <c r="A8" s="1"/>
  <c r="B8" s="1"/>
  <c r="A9" s="1"/>
  <c r="B9" s="1"/>
  <c r="A10" s="1"/>
  <c r="B10" s="1"/>
  <c r="A11" s="1"/>
  <c r="B11" s="1"/>
  <c r="A12" s="1"/>
  <c r="B12" s="1"/>
  <c r="A13" s="1"/>
  <c r="B13" s="1"/>
  <c r="A14" s="1"/>
  <c r="B14" s="1"/>
  <c r="A15" s="1"/>
  <c r="B15" s="1"/>
  <c r="A16" s="1"/>
  <c r="B16" s="1"/>
  <c r="A17" s="1"/>
  <c r="B17" s="1"/>
  <c r="A18" s="1"/>
  <c r="B18" s="1"/>
  <c r="A19" s="1"/>
  <c r="B19" s="1"/>
  <c r="A20" s="1"/>
  <c r="B20" s="1"/>
  <c r="A21" s="1"/>
  <c r="B21" s="1"/>
  <c r="A22" s="1"/>
  <c r="B22" s="1"/>
  <c r="A23" s="1"/>
  <c r="B23" s="1"/>
  <c r="A24" s="1"/>
  <c r="B24" s="1"/>
  <c r="A25" s="1"/>
  <c r="B25" s="1"/>
  <c r="A26" s="1"/>
  <c r="B26" s="1"/>
  <c r="A27" s="1"/>
  <c r="B27" s="1"/>
  <c r="A28" s="1"/>
  <c r="B28" s="1"/>
  <c r="A29" s="1"/>
  <c r="B29" s="1"/>
  <c r="A30" s="1"/>
  <c r="B30" s="1"/>
  <c r="G8" l="1"/>
  <c r="C9" s="1"/>
  <c r="G9" l="1"/>
  <c r="C10" s="1"/>
  <c r="G10" l="1"/>
  <c r="C11" s="1"/>
  <c r="G11" l="1"/>
  <c r="C12" s="1"/>
  <c r="G12" l="1"/>
  <c r="C13" s="1"/>
  <c r="G13" l="1"/>
  <c r="C14" s="1"/>
  <c r="G14" l="1"/>
  <c r="C15" s="1"/>
  <c r="G15" l="1"/>
  <c r="C16" s="1"/>
  <c r="G16" l="1"/>
  <c r="C17" s="1"/>
  <c r="G17" l="1"/>
  <c r="C18" s="1"/>
  <c r="G18" l="1"/>
  <c r="C19" s="1"/>
  <c r="G19" l="1"/>
  <c r="C20" s="1"/>
  <c r="G20" l="1"/>
  <c r="C21" s="1"/>
  <c r="G21" l="1"/>
  <c r="C22" s="1"/>
  <c r="G22" l="1"/>
  <c r="C23" s="1"/>
  <c r="G23" l="1"/>
  <c r="C24" s="1"/>
  <c r="G24" l="1"/>
  <c r="C25" s="1"/>
  <c r="G25" l="1"/>
  <c r="C26" s="1"/>
  <c r="G26" l="1"/>
  <c r="C27" s="1"/>
  <c r="G27" l="1"/>
  <c r="C28" s="1"/>
  <c r="G28" l="1"/>
  <c r="C29" s="1"/>
  <c r="G29" l="1"/>
  <c r="C30" l="1"/>
  <c r="G30" s="1"/>
</calcChain>
</file>

<file path=xl/comments1.xml><?xml version="1.0" encoding="utf-8"?>
<comments xmlns="http://schemas.openxmlformats.org/spreadsheetml/2006/main">
  <authors>
    <author>MP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Based on bi-weekly pay period
</t>
        </r>
      </text>
    </comment>
  </commentList>
</comments>
</file>

<file path=xl/sharedStrings.xml><?xml version="1.0" encoding="utf-8"?>
<sst xmlns="http://schemas.openxmlformats.org/spreadsheetml/2006/main" count="10" uniqueCount="10">
  <si>
    <t>Pay period starting</t>
  </si>
  <si>
    <t>Pay period ending</t>
  </si>
  <si>
    <t>Employee Name ________________________</t>
  </si>
  <si>
    <t>Sick leave hours accrued at beginning of pay period</t>
  </si>
  <si>
    <t>Hours worked</t>
  </si>
  <si>
    <t>Sick hours accrued during pay period</t>
  </si>
  <si>
    <t>Sick hours used during pay period</t>
  </si>
  <si>
    <t>Remaining sick leave hours available</t>
  </si>
  <si>
    <t xml:space="preserve">Paid Sick Leave Accrual </t>
  </si>
  <si>
    <t>Enter any fields in yellow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</si>
</sst>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0.000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2" borderId="1" xfId="0" applyFont="1" applyFill="1" applyBorder="1"/>
    <xf numFmtId="165" fontId="1" fillId="0" borderId="1" xfId="0" applyNumberFormat="1" applyFont="1" applyBorder="1"/>
    <xf numFmtId="165" fontId="1" fillId="2" borderId="1" xfId="0" applyNumberFormat="1" applyFont="1" applyFill="1" applyBorder="1"/>
    <xf numFmtId="165" fontId="1" fillId="0" borderId="0" xfId="0" applyNumberFormat="1" applyFont="1" applyBorder="1"/>
    <xf numFmtId="164" fontId="1" fillId="2" borderId="1" xfId="0" applyNumberFormat="1" applyFont="1" applyFill="1" applyBorder="1"/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4" workbookViewId="0">
      <selection activeCell="F6" sqref="F6:F12"/>
    </sheetView>
  </sheetViews>
  <sheetFormatPr defaultColWidth="9.140625" defaultRowHeight="14.25"/>
  <cols>
    <col min="1" max="1" width="13.5703125" style="7" customWidth="1"/>
    <col min="2" max="2" width="14.85546875" style="7" customWidth="1"/>
    <col min="3" max="3" width="11.7109375" style="1" customWidth="1"/>
    <col min="4" max="4" width="13.42578125" style="1" customWidth="1"/>
    <col min="5" max="5" width="12.5703125" style="1" customWidth="1"/>
    <col min="6" max="6" width="13.42578125" style="1" customWidth="1"/>
    <col min="7" max="7" width="13.28515625" style="1" customWidth="1"/>
    <col min="8" max="16384" width="9.140625" style="1"/>
  </cols>
  <sheetData>
    <row r="1" spans="1:7" ht="15">
      <c r="A1" s="17" t="s">
        <v>8</v>
      </c>
      <c r="B1" s="17"/>
      <c r="C1" s="17"/>
      <c r="D1" s="17"/>
      <c r="E1" s="17"/>
      <c r="F1" s="17"/>
    </row>
    <row r="2" spans="1:7">
      <c r="F2" s="2"/>
    </row>
    <row r="3" spans="1:7" ht="16.5" customHeight="1">
      <c r="A3" s="8" t="s">
        <v>2</v>
      </c>
      <c r="B3" s="8"/>
      <c r="C3" s="3"/>
      <c r="F3" s="2"/>
    </row>
    <row r="4" spans="1:7" ht="16.5" customHeight="1">
      <c r="A4" s="9"/>
      <c r="B4" s="9"/>
      <c r="C4" s="3"/>
      <c r="F4" s="2"/>
    </row>
    <row r="5" spans="1:7" ht="85.5">
      <c r="A5" s="10" t="s">
        <v>0</v>
      </c>
      <c r="B5" s="10" t="s">
        <v>1</v>
      </c>
      <c r="C5" s="4" t="s">
        <v>3</v>
      </c>
      <c r="D5" s="6" t="s">
        <v>4</v>
      </c>
      <c r="E5" s="4" t="s">
        <v>5</v>
      </c>
      <c r="F5" s="6" t="s">
        <v>6</v>
      </c>
      <c r="G5" s="5" t="s">
        <v>7</v>
      </c>
    </row>
    <row r="6" spans="1:7">
      <c r="A6" s="16">
        <v>42005</v>
      </c>
      <c r="B6" s="11">
        <f>+A6+14</f>
        <v>42019</v>
      </c>
      <c r="C6" s="14">
        <f>ROUND(0,3)</f>
        <v>0</v>
      </c>
      <c r="D6" s="12"/>
      <c r="E6" s="13">
        <f t="shared" ref="E6:E30" si="0">ROUND(+D6*0.03333,3)</f>
        <v>0</v>
      </c>
      <c r="F6" s="12"/>
      <c r="G6" s="13">
        <f>ROUND(C6+E6-F6,3)</f>
        <v>0</v>
      </c>
    </row>
    <row r="7" spans="1:7">
      <c r="A7" s="11">
        <f>B6+1</f>
        <v>42020</v>
      </c>
      <c r="B7" s="11">
        <f t="shared" ref="B7:B30" si="1">+A7+14</f>
        <v>42034</v>
      </c>
      <c r="C7" s="13">
        <f>ROUND(G6,3)</f>
        <v>0</v>
      </c>
      <c r="D7" s="12"/>
      <c r="E7" s="13">
        <f t="shared" si="0"/>
        <v>0</v>
      </c>
      <c r="F7" s="12"/>
      <c r="G7" s="13">
        <f t="shared" ref="G7:G30" si="2">ROUND(C7+E7-F7,3)</f>
        <v>0</v>
      </c>
    </row>
    <row r="8" spans="1:7">
      <c r="A8" s="11">
        <f t="shared" ref="A8:A30" si="3">B7+1</f>
        <v>42035</v>
      </c>
      <c r="B8" s="11">
        <f t="shared" si="1"/>
        <v>42049</v>
      </c>
      <c r="C8" s="13">
        <f t="shared" ref="C8:C30" si="4">ROUND(G7,3)</f>
        <v>0</v>
      </c>
      <c r="D8" s="12"/>
      <c r="E8" s="13">
        <f t="shared" si="0"/>
        <v>0</v>
      </c>
      <c r="F8" s="12"/>
      <c r="G8" s="13">
        <f t="shared" si="2"/>
        <v>0</v>
      </c>
    </row>
    <row r="9" spans="1:7">
      <c r="A9" s="11">
        <f t="shared" si="3"/>
        <v>42050</v>
      </c>
      <c r="B9" s="11">
        <f t="shared" si="1"/>
        <v>42064</v>
      </c>
      <c r="C9" s="13">
        <f t="shared" si="4"/>
        <v>0</v>
      </c>
      <c r="D9" s="12"/>
      <c r="E9" s="13">
        <f t="shared" si="0"/>
        <v>0</v>
      </c>
      <c r="F9" s="12"/>
      <c r="G9" s="13">
        <f t="shared" si="2"/>
        <v>0</v>
      </c>
    </row>
    <row r="10" spans="1:7">
      <c r="A10" s="11">
        <f t="shared" si="3"/>
        <v>42065</v>
      </c>
      <c r="B10" s="11">
        <f t="shared" si="1"/>
        <v>42079</v>
      </c>
      <c r="C10" s="13">
        <f t="shared" si="4"/>
        <v>0</v>
      </c>
      <c r="D10" s="12"/>
      <c r="E10" s="13">
        <f t="shared" si="0"/>
        <v>0</v>
      </c>
      <c r="F10" s="12"/>
      <c r="G10" s="13">
        <f t="shared" si="2"/>
        <v>0</v>
      </c>
    </row>
    <row r="11" spans="1:7">
      <c r="A11" s="11">
        <f t="shared" si="3"/>
        <v>42080</v>
      </c>
      <c r="B11" s="11">
        <f t="shared" si="1"/>
        <v>42094</v>
      </c>
      <c r="C11" s="13">
        <f t="shared" si="4"/>
        <v>0</v>
      </c>
      <c r="D11" s="12"/>
      <c r="E11" s="13">
        <f t="shared" si="0"/>
        <v>0</v>
      </c>
      <c r="F11" s="12"/>
      <c r="G11" s="13">
        <f t="shared" si="2"/>
        <v>0</v>
      </c>
    </row>
    <row r="12" spans="1:7">
      <c r="A12" s="11">
        <f t="shared" si="3"/>
        <v>42095</v>
      </c>
      <c r="B12" s="11">
        <f t="shared" si="1"/>
        <v>42109</v>
      </c>
      <c r="C12" s="13">
        <f t="shared" si="4"/>
        <v>0</v>
      </c>
      <c r="D12" s="12"/>
      <c r="E12" s="13">
        <f t="shared" si="0"/>
        <v>0</v>
      </c>
      <c r="F12" s="12"/>
      <c r="G12" s="13">
        <f t="shared" si="2"/>
        <v>0</v>
      </c>
    </row>
    <row r="13" spans="1:7">
      <c r="A13" s="11">
        <f t="shared" si="3"/>
        <v>42110</v>
      </c>
      <c r="B13" s="11">
        <f t="shared" si="1"/>
        <v>42124</v>
      </c>
      <c r="C13" s="13">
        <f t="shared" si="4"/>
        <v>0</v>
      </c>
      <c r="D13" s="12"/>
      <c r="E13" s="13">
        <f t="shared" si="0"/>
        <v>0</v>
      </c>
      <c r="F13" s="12"/>
      <c r="G13" s="13">
        <f t="shared" si="2"/>
        <v>0</v>
      </c>
    </row>
    <row r="14" spans="1:7">
      <c r="A14" s="11">
        <f t="shared" si="3"/>
        <v>42125</v>
      </c>
      <c r="B14" s="11">
        <f t="shared" si="1"/>
        <v>42139</v>
      </c>
      <c r="C14" s="13">
        <f t="shared" si="4"/>
        <v>0</v>
      </c>
      <c r="D14" s="12"/>
      <c r="E14" s="13">
        <f t="shared" si="0"/>
        <v>0</v>
      </c>
      <c r="F14" s="12"/>
      <c r="G14" s="13">
        <f t="shared" si="2"/>
        <v>0</v>
      </c>
    </row>
    <row r="15" spans="1:7">
      <c r="A15" s="11">
        <f t="shared" si="3"/>
        <v>42140</v>
      </c>
      <c r="B15" s="11">
        <f t="shared" si="1"/>
        <v>42154</v>
      </c>
      <c r="C15" s="13">
        <f t="shared" si="4"/>
        <v>0</v>
      </c>
      <c r="D15" s="12"/>
      <c r="E15" s="13">
        <f t="shared" si="0"/>
        <v>0</v>
      </c>
      <c r="F15" s="12"/>
      <c r="G15" s="13">
        <f t="shared" si="2"/>
        <v>0</v>
      </c>
    </row>
    <row r="16" spans="1:7">
      <c r="A16" s="11">
        <f t="shared" si="3"/>
        <v>42155</v>
      </c>
      <c r="B16" s="11">
        <f t="shared" si="1"/>
        <v>42169</v>
      </c>
      <c r="C16" s="13">
        <f t="shared" si="4"/>
        <v>0</v>
      </c>
      <c r="D16" s="12"/>
      <c r="E16" s="13">
        <f t="shared" si="0"/>
        <v>0</v>
      </c>
      <c r="F16" s="12"/>
      <c r="G16" s="13">
        <f t="shared" si="2"/>
        <v>0</v>
      </c>
    </row>
    <row r="17" spans="1:10">
      <c r="A17" s="11">
        <f t="shared" si="3"/>
        <v>42170</v>
      </c>
      <c r="B17" s="11">
        <f t="shared" si="1"/>
        <v>42184</v>
      </c>
      <c r="C17" s="13">
        <f t="shared" si="4"/>
        <v>0</v>
      </c>
      <c r="D17" s="12"/>
      <c r="E17" s="13">
        <f t="shared" si="0"/>
        <v>0</v>
      </c>
      <c r="F17" s="12"/>
      <c r="G17" s="13">
        <f t="shared" si="2"/>
        <v>0</v>
      </c>
    </row>
    <row r="18" spans="1:10">
      <c r="A18" s="11">
        <f t="shared" si="3"/>
        <v>42185</v>
      </c>
      <c r="B18" s="11">
        <f t="shared" si="1"/>
        <v>42199</v>
      </c>
      <c r="C18" s="13">
        <f t="shared" si="4"/>
        <v>0</v>
      </c>
      <c r="D18" s="12"/>
      <c r="E18" s="13">
        <f t="shared" si="0"/>
        <v>0</v>
      </c>
      <c r="F18" s="12"/>
      <c r="G18" s="13">
        <f t="shared" si="2"/>
        <v>0</v>
      </c>
      <c r="J18" s="15"/>
    </row>
    <row r="19" spans="1:10">
      <c r="A19" s="11">
        <f t="shared" si="3"/>
        <v>42200</v>
      </c>
      <c r="B19" s="11">
        <f t="shared" si="1"/>
        <v>42214</v>
      </c>
      <c r="C19" s="13">
        <f t="shared" si="4"/>
        <v>0</v>
      </c>
      <c r="D19" s="12"/>
      <c r="E19" s="13">
        <f t="shared" si="0"/>
        <v>0</v>
      </c>
      <c r="F19" s="12"/>
      <c r="G19" s="13">
        <f t="shared" si="2"/>
        <v>0</v>
      </c>
    </row>
    <row r="20" spans="1:10">
      <c r="A20" s="11">
        <f t="shared" si="3"/>
        <v>42215</v>
      </c>
      <c r="B20" s="11">
        <f t="shared" si="1"/>
        <v>42229</v>
      </c>
      <c r="C20" s="13">
        <f t="shared" si="4"/>
        <v>0</v>
      </c>
      <c r="D20" s="12"/>
      <c r="E20" s="13">
        <f t="shared" si="0"/>
        <v>0</v>
      </c>
      <c r="F20" s="12"/>
      <c r="G20" s="13">
        <f t="shared" si="2"/>
        <v>0</v>
      </c>
    </row>
    <row r="21" spans="1:10">
      <c r="A21" s="11">
        <f t="shared" si="3"/>
        <v>42230</v>
      </c>
      <c r="B21" s="11">
        <f t="shared" si="1"/>
        <v>42244</v>
      </c>
      <c r="C21" s="13">
        <f t="shared" si="4"/>
        <v>0</v>
      </c>
      <c r="D21" s="12"/>
      <c r="E21" s="13">
        <f t="shared" si="0"/>
        <v>0</v>
      </c>
      <c r="F21" s="12"/>
      <c r="G21" s="13">
        <f t="shared" si="2"/>
        <v>0</v>
      </c>
    </row>
    <row r="22" spans="1:10">
      <c r="A22" s="11">
        <f t="shared" si="3"/>
        <v>42245</v>
      </c>
      <c r="B22" s="11">
        <f t="shared" si="1"/>
        <v>42259</v>
      </c>
      <c r="C22" s="13">
        <f t="shared" si="4"/>
        <v>0</v>
      </c>
      <c r="D22" s="12"/>
      <c r="E22" s="13">
        <f t="shared" si="0"/>
        <v>0</v>
      </c>
      <c r="F22" s="12"/>
      <c r="G22" s="13">
        <f t="shared" si="2"/>
        <v>0</v>
      </c>
    </row>
    <row r="23" spans="1:10">
      <c r="A23" s="11">
        <f t="shared" si="3"/>
        <v>42260</v>
      </c>
      <c r="B23" s="11">
        <f t="shared" si="1"/>
        <v>42274</v>
      </c>
      <c r="C23" s="13">
        <f t="shared" si="4"/>
        <v>0</v>
      </c>
      <c r="D23" s="12"/>
      <c r="E23" s="13">
        <f t="shared" si="0"/>
        <v>0</v>
      </c>
      <c r="F23" s="12"/>
      <c r="G23" s="13">
        <f t="shared" si="2"/>
        <v>0</v>
      </c>
    </row>
    <row r="24" spans="1:10">
      <c r="A24" s="11">
        <f t="shared" si="3"/>
        <v>42275</v>
      </c>
      <c r="B24" s="11">
        <f t="shared" si="1"/>
        <v>42289</v>
      </c>
      <c r="C24" s="13">
        <f t="shared" si="4"/>
        <v>0</v>
      </c>
      <c r="D24" s="12"/>
      <c r="E24" s="13">
        <f t="shared" si="0"/>
        <v>0</v>
      </c>
      <c r="F24" s="12"/>
      <c r="G24" s="13">
        <f t="shared" si="2"/>
        <v>0</v>
      </c>
    </row>
    <row r="25" spans="1:10">
      <c r="A25" s="11">
        <f t="shared" si="3"/>
        <v>42290</v>
      </c>
      <c r="B25" s="11">
        <f t="shared" si="1"/>
        <v>42304</v>
      </c>
      <c r="C25" s="13">
        <f t="shared" si="4"/>
        <v>0</v>
      </c>
      <c r="D25" s="12"/>
      <c r="E25" s="13">
        <f t="shared" si="0"/>
        <v>0</v>
      </c>
      <c r="F25" s="12"/>
      <c r="G25" s="13">
        <f t="shared" si="2"/>
        <v>0</v>
      </c>
    </row>
    <row r="26" spans="1:10">
      <c r="A26" s="11">
        <f t="shared" si="3"/>
        <v>42305</v>
      </c>
      <c r="B26" s="11">
        <f t="shared" si="1"/>
        <v>42319</v>
      </c>
      <c r="C26" s="13">
        <f t="shared" si="4"/>
        <v>0</v>
      </c>
      <c r="D26" s="12"/>
      <c r="E26" s="13">
        <f t="shared" si="0"/>
        <v>0</v>
      </c>
      <c r="F26" s="12"/>
      <c r="G26" s="13">
        <f t="shared" si="2"/>
        <v>0</v>
      </c>
    </row>
    <row r="27" spans="1:10">
      <c r="A27" s="11">
        <f t="shared" si="3"/>
        <v>42320</v>
      </c>
      <c r="B27" s="11">
        <f t="shared" si="1"/>
        <v>42334</v>
      </c>
      <c r="C27" s="13">
        <f t="shared" si="4"/>
        <v>0</v>
      </c>
      <c r="D27" s="12"/>
      <c r="E27" s="13">
        <f t="shared" si="0"/>
        <v>0</v>
      </c>
      <c r="F27" s="12"/>
      <c r="G27" s="13">
        <f t="shared" si="2"/>
        <v>0</v>
      </c>
    </row>
    <row r="28" spans="1:10">
      <c r="A28" s="11">
        <f t="shared" si="3"/>
        <v>42335</v>
      </c>
      <c r="B28" s="11">
        <f t="shared" si="1"/>
        <v>42349</v>
      </c>
      <c r="C28" s="13">
        <f t="shared" si="4"/>
        <v>0</v>
      </c>
      <c r="D28" s="12"/>
      <c r="E28" s="13">
        <f t="shared" si="0"/>
        <v>0</v>
      </c>
      <c r="F28" s="12"/>
      <c r="G28" s="13">
        <f t="shared" si="2"/>
        <v>0</v>
      </c>
    </row>
    <row r="29" spans="1:10">
      <c r="A29" s="11">
        <f t="shared" si="3"/>
        <v>42350</v>
      </c>
      <c r="B29" s="11">
        <f t="shared" si="1"/>
        <v>42364</v>
      </c>
      <c r="C29" s="13">
        <f t="shared" si="4"/>
        <v>0</v>
      </c>
      <c r="D29" s="12"/>
      <c r="E29" s="13">
        <f t="shared" si="0"/>
        <v>0</v>
      </c>
      <c r="F29" s="12"/>
      <c r="G29" s="13">
        <f t="shared" si="2"/>
        <v>0</v>
      </c>
    </row>
    <row r="30" spans="1:10">
      <c r="A30" s="11">
        <f t="shared" si="3"/>
        <v>42365</v>
      </c>
      <c r="B30" s="11">
        <f t="shared" si="1"/>
        <v>42379</v>
      </c>
      <c r="C30" s="13">
        <f t="shared" si="4"/>
        <v>0</v>
      </c>
      <c r="D30" s="12"/>
      <c r="E30" s="13">
        <f t="shared" si="0"/>
        <v>0</v>
      </c>
      <c r="F30" s="12"/>
      <c r="G30" s="13">
        <f t="shared" si="2"/>
        <v>0</v>
      </c>
    </row>
    <row r="32" spans="1:10">
      <c r="A32" s="18" t="s">
        <v>9</v>
      </c>
      <c r="B32" s="18"/>
      <c r="C32" s="18"/>
      <c r="D32" s="18"/>
      <c r="E32" s="18"/>
      <c r="F32" s="18"/>
      <c r="G32" s="18"/>
    </row>
  </sheetData>
  <mergeCells count="2">
    <mergeCell ref="A1:F1"/>
    <mergeCell ref="A32:G32"/>
  </mergeCells>
  <pageMargins left="0.7" right="0.7" top="0.75" bottom="0.75" header="0.3" footer="0.3"/>
  <pageSetup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Vina</cp:lastModifiedBy>
  <cp:lastPrinted>2014-12-09T22:02:25Z</cp:lastPrinted>
  <dcterms:created xsi:type="dcterms:W3CDTF">2014-12-09T19:03:41Z</dcterms:created>
  <dcterms:modified xsi:type="dcterms:W3CDTF">2014-12-16T00:08:24Z</dcterms:modified>
</cp:coreProperties>
</file>